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3FBE6731-9167-4613-8061-5D783A24018A}" xr6:coauthVersionLast="47" xr6:coauthVersionMax="47" xr10:uidLastSave="{00000000-0000-0000-0000-000000000000}"/>
  <bookViews>
    <workbookView xWindow="-120" yWindow="-120" windowWidth="29040" windowHeight="15720" xr2:uid="{2C195CF1-4E7F-4526-93E5-ECCF6C507373}"/>
  </bookViews>
  <sheets>
    <sheet name="7-2026" sheetId="3" r:id="rId1"/>
    <sheet name="8-2026" sheetId="4" r:id="rId2"/>
    <sheet name="9-2026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5" l="1"/>
  <c r="D14" i="4"/>
  <c r="D15" i="3"/>
</calcChain>
</file>

<file path=xl/sharedStrings.xml><?xml version="1.0" encoding="utf-8"?>
<sst xmlns="http://schemas.openxmlformats.org/spreadsheetml/2006/main" count="75" uniqueCount="33">
  <si>
    <t>Prirodoslovni muzej Dubrovnik</t>
  </si>
  <si>
    <t>INFORMACIJA O TROŠENJU SREDSTAVA</t>
  </si>
  <si>
    <t>Naziv primatelja</t>
  </si>
  <si>
    <t>OIB
primatelja</t>
  </si>
  <si>
    <t>Sjedište
primatelja</t>
  </si>
  <si>
    <t>Način
objave
isplaćenog
iznosa</t>
  </si>
  <si>
    <t>Vrsta rashoda i izdatka</t>
  </si>
  <si>
    <t>3111 Plaće za redovan rad</t>
  </si>
  <si>
    <t>3132 Doprinosi za obvezno zdravstveno osiguranje</t>
  </si>
  <si>
    <t>PRIVREDNA BANKA ZAGREB</t>
  </si>
  <si>
    <t>02535697732</t>
  </si>
  <si>
    <t>DUBROVNIK</t>
  </si>
  <si>
    <t>32399 naknade banaka</t>
  </si>
  <si>
    <t>ZA 9/ 2026. GODINE</t>
  </si>
  <si>
    <t>ZA 8/ 2026. GODINE</t>
  </si>
  <si>
    <t>ZA 7/ 2026. GODINE</t>
  </si>
  <si>
    <t>PLAĆA 7-2026</t>
  </si>
  <si>
    <t>PLAĆA 8-2026</t>
  </si>
  <si>
    <t>PLAĆA 9-2026</t>
  </si>
  <si>
    <t xml:space="preserve">doprinos za Mio </t>
  </si>
  <si>
    <t xml:space="preserve">doprinos za Mio II STUP </t>
  </si>
  <si>
    <t>Porez</t>
  </si>
  <si>
    <t>obustave</t>
  </si>
  <si>
    <t>GRAD Dubrovnik</t>
  </si>
  <si>
    <t>ulaznice za 6/2026</t>
  </si>
  <si>
    <t>ulaznice za 7/2026</t>
  </si>
  <si>
    <t>Veljko Anić</t>
  </si>
  <si>
    <t xml:space="preserve">Miho Skvrce </t>
  </si>
  <si>
    <t>ulaznice za 8/2026</t>
  </si>
  <si>
    <t>Matea Martinović -</t>
  </si>
  <si>
    <t xml:space="preserve">jubilarna </t>
  </si>
  <si>
    <t>ug.o autorskom djelu</t>
  </si>
  <si>
    <t>ug o djelu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</si>
</sst>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4" fontId="1" fillId="2" borderId="1" xfId="0" applyNumberFormat="1" applyFont="1" applyFill="1" applyBorder="1"/>
    <xf numFmtId="0" fontId="0" fillId="0" borderId="1" xfId="0" applyBorder="1" applyAlignment="1">
      <alignment horizontal="right"/>
    </xf>
    <xf numFmtId="0" fontId="0" fillId="0" borderId="7" xfId="0" applyBorder="1" applyAlignment="1">
      <alignment horizontal="left" inden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left" indent="1"/>
    </xf>
    <xf numFmtId="0" fontId="0" fillId="0" borderId="7" xfId="0" applyBorder="1"/>
    <xf numFmtId="0" fontId="1" fillId="2" borderId="1" xfId="0" applyFont="1" applyFill="1" applyBorder="1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36AF2-ABD9-4892-9070-AED6BCB735ED}">
  <dimension ref="A1:E15"/>
  <sheetViews>
    <sheetView tabSelected="1" workbookViewId="0">
      <selection activeCell="A14" sqref="A14:E14"/>
    </sheetView>
  </sheetViews>
  <sheetFormatPr defaultRowHeight="15" x14ac:dyDescent="0.25"/>
  <cols>
    <col min="1" max="1" width="26.42578125" customWidth="1"/>
    <col min="2" max="2" width="20" customWidth="1"/>
    <col min="3" max="3" width="16.7109375" customWidth="1"/>
    <col min="4" max="4" width="14.7109375" customWidth="1"/>
    <col min="5" max="6" width="53" customWidth="1"/>
  </cols>
  <sheetData>
    <row r="1" spans="1:5" ht="15" customHeight="1" x14ac:dyDescent="0.25">
      <c r="A1" s="17" t="s">
        <v>0</v>
      </c>
      <c r="B1" s="17"/>
      <c r="C1" s="17"/>
      <c r="D1" s="18"/>
      <c r="E1" s="17"/>
    </row>
    <row r="2" spans="1:5" ht="15" customHeight="1" x14ac:dyDescent="0.25">
      <c r="A2" s="17" t="s">
        <v>1</v>
      </c>
      <c r="B2" s="17"/>
      <c r="C2" s="17"/>
      <c r="D2" s="18"/>
      <c r="E2" s="17"/>
    </row>
    <row r="3" spans="1:5" x14ac:dyDescent="0.25">
      <c r="A3" s="17" t="s">
        <v>15</v>
      </c>
      <c r="B3" s="17"/>
      <c r="C3" s="17"/>
      <c r="D3" s="18"/>
      <c r="E3" s="17"/>
    </row>
    <row r="4" spans="1:5" x14ac:dyDescent="0.25">
      <c r="A4" s="2"/>
      <c r="B4" s="2"/>
      <c r="C4" s="2"/>
      <c r="D4" s="3"/>
      <c r="E4" s="2"/>
    </row>
    <row r="5" spans="1:5" x14ac:dyDescent="0.25">
      <c r="A5" s="2"/>
      <c r="B5" s="2"/>
      <c r="C5" s="2"/>
      <c r="D5" s="3"/>
      <c r="E5" s="2"/>
    </row>
    <row r="6" spans="1:5" ht="51" x14ac:dyDescent="0.25">
      <c r="A6" s="5" t="s">
        <v>2</v>
      </c>
      <c r="B6" s="5" t="s">
        <v>3</v>
      </c>
      <c r="C6" s="5" t="s">
        <v>4</v>
      </c>
      <c r="D6" s="6" t="s">
        <v>5</v>
      </c>
      <c r="E6" s="5" t="s">
        <v>6</v>
      </c>
    </row>
    <row r="7" spans="1:5" x14ac:dyDescent="0.25">
      <c r="A7" s="19" t="s">
        <v>16</v>
      </c>
      <c r="B7" s="20"/>
      <c r="C7" s="21"/>
      <c r="D7" s="8">
        <v>10749.8</v>
      </c>
      <c r="E7" s="7" t="s">
        <v>7</v>
      </c>
    </row>
    <row r="8" spans="1:5" x14ac:dyDescent="0.25">
      <c r="A8" s="22"/>
      <c r="B8" s="23"/>
      <c r="C8" s="24"/>
      <c r="D8" s="8">
        <v>60.91</v>
      </c>
      <c r="E8" s="7" t="s">
        <v>22</v>
      </c>
    </row>
    <row r="9" spans="1:5" x14ac:dyDescent="0.25">
      <c r="A9" s="22"/>
      <c r="B9" s="23"/>
      <c r="C9" s="24"/>
      <c r="D9" s="8">
        <v>2281.75</v>
      </c>
      <c r="E9" s="7" t="s">
        <v>8</v>
      </c>
    </row>
    <row r="10" spans="1:5" x14ac:dyDescent="0.25">
      <c r="A10" s="12"/>
      <c r="B10" s="4"/>
      <c r="C10" s="13"/>
      <c r="D10" s="8">
        <v>691.44</v>
      </c>
      <c r="E10" s="15" t="s">
        <v>20</v>
      </c>
    </row>
    <row r="11" spans="1:5" x14ac:dyDescent="0.25">
      <c r="A11" s="12"/>
      <c r="B11" s="4"/>
      <c r="C11" s="13"/>
      <c r="D11" s="8">
        <v>2074.33</v>
      </c>
      <c r="E11" s="15" t="s">
        <v>19</v>
      </c>
    </row>
    <row r="12" spans="1:5" x14ac:dyDescent="0.25">
      <c r="A12" s="12"/>
      <c r="B12" s="4"/>
      <c r="C12" s="13"/>
      <c r="D12" s="8">
        <v>1060.6099999999999</v>
      </c>
      <c r="E12" s="15" t="s">
        <v>21</v>
      </c>
    </row>
    <row r="13" spans="1:5" x14ac:dyDescent="0.25">
      <c r="A13" s="7" t="s">
        <v>9</v>
      </c>
      <c r="B13" s="10" t="s">
        <v>10</v>
      </c>
      <c r="C13" s="7" t="s">
        <v>11</v>
      </c>
      <c r="D13" s="10">
        <v>22.79</v>
      </c>
      <c r="E13" s="11" t="s">
        <v>12</v>
      </c>
    </row>
    <row r="14" spans="1:5" x14ac:dyDescent="0.25">
      <c r="A14" s="7" t="s">
        <v>23</v>
      </c>
      <c r="B14" s="10">
        <v>21712494719</v>
      </c>
      <c r="C14" s="7" t="s">
        <v>11</v>
      </c>
      <c r="D14" s="8">
        <v>345</v>
      </c>
      <c r="E14" s="11" t="s">
        <v>24</v>
      </c>
    </row>
    <row r="15" spans="1:5" x14ac:dyDescent="0.25">
      <c r="A15" s="16"/>
      <c r="B15" s="16"/>
      <c r="C15" s="16"/>
      <c r="D15" s="9">
        <f>SUM(D7:D14)</f>
        <v>17286.63</v>
      </c>
      <c r="E15" s="1"/>
    </row>
  </sheetData>
  <mergeCells count="5">
    <mergeCell ref="A15:C15"/>
    <mergeCell ref="A1:E1"/>
    <mergeCell ref="A2:E2"/>
    <mergeCell ref="A3:E3"/>
    <mergeCell ref="A7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22A93-F072-4E4C-87AD-F66BEA5CAB70}">
  <dimension ref="A1:E14"/>
  <sheetViews>
    <sheetView workbookViewId="0">
      <selection activeCell="D26" sqref="D26"/>
    </sheetView>
  </sheetViews>
  <sheetFormatPr defaultRowHeight="15" x14ac:dyDescent="0.25"/>
  <cols>
    <col min="1" max="1" width="15.5703125" customWidth="1"/>
    <col min="2" max="2" width="13.42578125" customWidth="1"/>
    <col min="3" max="3" width="16.28515625" customWidth="1"/>
    <col min="4" max="4" width="17.28515625" customWidth="1"/>
    <col min="5" max="5" width="67.42578125" customWidth="1"/>
  </cols>
  <sheetData>
    <row r="1" spans="1:5" ht="15" customHeight="1" x14ac:dyDescent="0.25">
      <c r="A1" s="17" t="s">
        <v>0</v>
      </c>
      <c r="B1" s="17"/>
      <c r="C1" s="17"/>
      <c r="D1" s="18"/>
      <c r="E1" s="17"/>
    </row>
    <row r="2" spans="1:5" ht="15" customHeight="1" x14ac:dyDescent="0.25">
      <c r="A2" s="17" t="s">
        <v>1</v>
      </c>
      <c r="B2" s="17"/>
      <c r="C2" s="17"/>
      <c r="D2" s="18"/>
      <c r="E2" s="17"/>
    </row>
    <row r="3" spans="1:5" ht="15" customHeight="1" x14ac:dyDescent="0.25">
      <c r="A3" s="17" t="s">
        <v>14</v>
      </c>
      <c r="B3" s="17"/>
      <c r="C3" s="17"/>
      <c r="D3" s="18"/>
      <c r="E3" s="17"/>
    </row>
    <row r="4" spans="1:5" x14ac:dyDescent="0.25">
      <c r="A4" s="2"/>
      <c r="B4" s="2"/>
      <c r="C4" s="2"/>
      <c r="D4" s="3"/>
      <c r="E4" s="2"/>
    </row>
    <row r="5" spans="1:5" x14ac:dyDescent="0.25">
      <c r="A5" s="2"/>
      <c r="B5" s="2"/>
      <c r="C5" s="2"/>
      <c r="D5" s="3"/>
      <c r="E5" s="2"/>
    </row>
    <row r="6" spans="1:5" ht="51" x14ac:dyDescent="0.25">
      <c r="A6" s="5" t="s">
        <v>2</v>
      </c>
      <c r="B6" s="5" t="s">
        <v>3</v>
      </c>
      <c r="C6" s="5" t="s">
        <v>4</v>
      </c>
      <c r="D6" s="6" t="s">
        <v>5</v>
      </c>
      <c r="E6" s="5" t="s">
        <v>6</v>
      </c>
    </row>
    <row r="7" spans="1:5" x14ac:dyDescent="0.25">
      <c r="A7" s="19" t="s">
        <v>17</v>
      </c>
      <c r="B7" s="20"/>
      <c r="C7" s="21"/>
      <c r="D7" s="8">
        <v>10761.2</v>
      </c>
      <c r="E7" s="7" t="s">
        <v>7</v>
      </c>
    </row>
    <row r="8" spans="1:5" x14ac:dyDescent="0.25">
      <c r="A8" s="22"/>
      <c r="B8" s="23"/>
      <c r="C8" s="24"/>
      <c r="D8" s="8">
        <v>60.91</v>
      </c>
      <c r="E8" s="7" t="s">
        <v>22</v>
      </c>
    </row>
    <row r="9" spans="1:5" x14ac:dyDescent="0.25">
      <c r="A9" s="22"/>
      <c r="B9" s="23"/>
      <c r="C9" s="24"/>
      <c r="D9" s="8">
        <v>2281.77</v>
      </c>
      <c r="E9" s="7" t="s">
        <v>8</v>
      </c>
    </row>
    <row r="10" spans="1:5" x14ac:dyDescent="0.25">
      <c r="A10" s="12"/>
      <c r="B10" s="4"/>
      <c r="C10" s="13"/>
      <c r="D10" s="8">
        <v>691.44</v>
      </c>
      <c r="E10" s="7" t="s">
        <v>20</v>
      </c>
    </row>
    <row r="11" spans="1:5" x14ac:dyDescent="0.25">
      <c r="A11" s="12"/>
      <c r="B11" s="4"/>
      <c r="C11" s="13"/>
      <c r="D11" s="8">
        <v>2074.33</v>
      </c>
      <c r="E11" s="7" t="s">
        <v>19</v>
      </c>
    </row>
    <row r="12" spans="1:5" x14ac:dyDescent="0.25">
      <c r="A12" s="12"/>
      <c r="B12" s="4"/>
      <c r="C12" s="13"/>
      <c r="D12" s="8">
        <v>1060.6099999999999</v>
      </c>
      <c r="E12" s="7" t="s">
        <v>21</v>
      </c>
    </row>
    <row r="13" spans="1:5" x14ac:dyDescent="0.25">
      <c r="A13" s="7" t="s">
        <v>9</v>
      </c>
      <c r="B13" s="10" t="s">
        <v>10</v>
      </c>
      <c r="C13" s="7" t="s">
        <v>11</v>
      </c>
      <c r="D13" s="10">
        <v>34.6</v>
      </c>
      <c r="E13" s="14" t="s">
        <v>12</v>
      </c>
    </row>
    <row r="14" spans="1:5" x14ac:dyDescent="0.25">
      <c r="A14" s="16"/>
      <c r="B14" s="16"/>
      <c r="C14" s="16"/>
      <c r="D14" s="9">
        <f>SUM(D7:D13)</f>
        <v>16964.86</v>
      </c>
      <c r="E14" s="1"/>
    </row>
  </sheetData>
  <mergeCells count="5">
    <mergeCell ref="A14:C14"/>
    <mergeCell ref="A1:E1"/>
    <mergeCell ref="A2:E2"/>
    <mergeCell ref="A3:E3"/>
    <mergeCell ref="A7:C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3CC88-7B43-49CA-9024-DC16E8445197}">
  <dimension ref="A1:E19"/>
  <sheetViews>
    <sheetView workbookViewId="0">
      <selection activeCell="D33" sqref="D33"/>
    </sheetView>
  </sheetViews>
  <sheetFormatPr defaultRowHeight="15" x14ac:dyDescent="0.25"/>
  <cols>
    <col min="1" max="1" width="27.140625" customWidth="1"/>
    <col min="2" max="2" width="20.85546875" customWidth="1"/>
    <col min="3" max="3" width="22.5703125" customWidth="1"/>
    <col min="5" max="5" width="85.85546875" customWidth="1"/>
  </cols>
  <sheetData>
    <row r="1" spans="1:5" x14ac:dyDescent="0.25">
      <c r="A1" s="17" t="s">
        <v>0</v>
      </c>
      <c r="B1" s="17"/>
      <c r="C1" s="17"/>
      <c r="D1" s="18"/>
      <c r="E1" s="17"/>
    </row>
    <row r="2" spans="1:5" x14ac:dyDescent="0.25">
      <c r="A2" s="17" t="s">
        <v>1</v>
      </c>
      <c r="B2" s="17"/>
      <c r="C2" s="17"/>
      <c r="D2" s="18"/>
      <c r="E2" s="17"/>
    </row>
    <row r="3" spans="1:5" x14ac:dyDescent="0.25">
      <c r="A3" s="17" t="s">
        <v>13</v>
      </c>
      <c r="B3" s="17"/>
      <c r="C3" s="17"/>
      <c r="D3" s="18"/>
      <c r="E3" s="17"/>
    </row>
    <row r="4" spans="1:5" x14ac:dyDescent="0.25">
      <c r="A4" s="2"/>
      <c r="B4" s="2"/>
      <c r="C4" s="2"/>
      <c r="D4" s="3"/>
      <c r="E4" s="2"/>
    </row>
    <row r="5" spans="1:5" x14ac:dyDescent="0.25">
      <c r="A5" s="2"/>
      <c r="B5" s="2"/>
      <c r="C5" s="2"/>
      <c r="D5" s="3"/>
      <c r="E5" s="2"/>
    </row>
    <row r="6" spans="1:5" ht="63.75" x14ac:dyDescent="0.25">
      <c r="A6" s="5" t="s">
        <v>2</v>
      </c>
      <c r="B6" s="5" t="s">
        <v>3</v>
      </c>
      <c r="C6" s="5" t="s">
        <v>4</v>
      </c>
      <c r="D6" s="6" t="s">
        <v>5</v>
      </c>
      <c r="E6" s="5" t="s">
        <v>6</v>
      </c>
    </row>
    <row r="7" spans="1:5" x14ac:dyDescent="0.25">
      <c r="A7" s="19" t="s">
        <v>18</v>
      </c>
      <c r="B7" s="20"/>
      <c r="C7" s="21"/>
      <c r="D7" s="8">
        <v>10749.66</v>
      </c>
      <c r="E7" s="7" t="s">
        <v>7</v>
      </c>
    </row>
    <row r="8" spans="1:5" x14ac:dyDescent="0.25">
      <c r="A8" s="22"/>
      <c r="B8" s="23"/>
      <c r="C8" s="24"/>
      <c r="D8" s="8">
        <v>60.91</v>
      </c>
      <c r="E8" s="7" t="s">
        <v>22</v>
      </c>
    </row>
    <row r="9" spans="1:5" x14ac:dyDescent="0.25">
      <c r="A9" s="22"/>
      <c r="B9" s="23"/>
      <c r="C9" s="24"/>
      <c r="D9" s="8">
        <v>2281.73</v>
      </c>
      <c r="E9" s="7" t="s">
        <v>8</v>
      </c>
    </row>
    <row r="10" spans="1:5" x14ac:dyDescent="0.25">
      <c r="A10" s="12"/>
      <c r="B10" s="4"/>
      <c r="C10" s="13"/>
      <c r="D10" s="8">
        <v>691.44</v>
      </c>
      <c r="E10" s="7" t="s">
        <v>20</v>
      </c>
    </row>
    <row r="11" spans="1:5" x14ac:dyDescent="0.25">
      <c r="A11" s="12"/>
      <c r="B11" s="4"/>
      <c r="C11" s="13"/>
      <c r="D11" s="8">
        <v>2074.2800000000002</v>
      </c>
      <c r="E11" s="7" t="s">
        <v>19</v>
      </c>
    </row>
    <row r="12" spans="1:5" x14ac:dyDescent="0.25">
      <c r="A12" s="12"/>
      <c r="B12" s="4"/>
      <c r="C12" s="13"/>
      <c r="D12" s="8">
        <v>1060.58</v>
      </c>
      <c r="E12" s="7" t="s">
        <v>21</v>
      </c>
    </row>
    <row r="13" spans="1:5" x14ac:dyDescent="0.25">
      <c r="A13" s="7" t="s">
        <v>9</v>
      </c>
      <c r="B13" s="10" t="s">
        <v>10</v>
      </c>
      <c r="C13" s="7" t="s">
        <v>11</v>
      </c>
      <c r="D13" s="10">
        <v>31.49</v>
      </c>
      <c r="E13" s="14" t="s">
        <v>12</v>
      </c>
    </row>
    <row r="14" spans="1:5" x14ac:dyDescent="0.25">
      <c r="A14" s="7" t="s">
        <v>23</v>
      </c>
      <c r="B14" s="10">
        <v>21712494719</v>
      </c>
      <c r="C14" s="7" t="s">
        <v>11</v>
      </c>
      <c r="D14" s="8">
        <v>1300</v>
      </c>
      <c r="E14" s="14" t="s">
        <v>25</v>
      </c>
    </row>
    <row r="15" spans="1:5" x14ac:dyDescent="0.25">
      <c r="A15" s="7" t="s">
        <v>26</v>
      </c>
      <c r="B15" s="7">
        <v>88450312783</v>
      </c>
      <c r="C15" s="7" t="s">
        <v>11</v>
      </c>
      <c r="D15" s="7">
        <v>149.31</v>
      </c>
      <c r="E15" s="7" t="s">
        <v>32</v>
      </c>
    </row>
    <row r="16" spans="1:5" x14ac:dyDescent="0.25">
      <c r="A16" s="7" t="s">
        <v>27</v>
      </c>
      <c r="B16" s="7">
        <v>24784719554</v>
      </c>
      <c r="C16" s="7" t="s">
        <v>11</v>
      </c>
      <c r="D16" s="7">
        <v>130.91</v>
      </c>
      <c r="E16" s="7" t="s">
        <v>31</v>
      </c>
    </row>
    <row r="17" spans="1:5" x14ac:dyDescent="0.25">
      <c r="A17" s="7" t="s">
        <v>23</v>
      </c>
      <c r="B17" s="10">
        <v>21712494719</v>
      </c>
      <c r="C17" s="7" t="s">
        <v>11</v>
      </c>
      <c r="D17" s="8">
        <v>1465</v>
      </c>
      <c r="E17" s="14" t="s">
        <v>28</v>
      </c>
    </row>
    <row r="18" spans="1:5" x14ac:dyDescent="0.25">
      <c r="A18" s="7" t="s">
        <v>29</v>
      </c>
      <c r="B18" s="7">
        <v>73298195331</v>
      </c>
      <c r="C18" s="7" t="s">
        <v>11</v>
      </c>
      <c r="D18" s="7">
        <v>2832.41</v>
      </c>
      <c r="E18" s="14" t="s">
        <v>30</v>
      </c>
    </row>
    <row r="19" spans="1:5" x14ac:dyDescent="0.25">
      <c r="A19" s="7"/>
      <c r="B19" s="7"/>
      <c r="C19" s="7"/>
      <c r="D19" s="9">
        <f>SUM(D7:D18)</f>
        <v>22827.72</v>
      </c>
      <c r="E19" s="7"/>
    </row>
  </sheetData>
  <mergeCells count="4">
    <mergeCell ref="A1:E1"/>
    <mergeCell ref="A2:E2"/>
    <mergeCell ref="A3:E3"/>
    <mergeCell ref="A7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7-2026</vt:lpstr>
      <vt:lpstr>8-2026</vt:lpstr>
      <vt:lpstr>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 Lešević</dc:creator>
  <cp:lastModifiedBy>Ivona Lešević</cp:lastModifiedBy>
  <dcterms:created xsi:type="dcterms:W3CDTF">2026-05-15T12:56:32Z</dcterms:created>
  <dcterms:modified xsi:type="dcterms:W3CDTF">2026-10-07T10:49:49Z</dcterms:modified>
</cp:coreProperties>
</file>